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380" windowHeight="5010"/>
  </bookViews>
  <sheets>
    <sheet name="Sheet1" sheetId="1" r:id="rId1"/>
    <sheet name="Sheet2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E12" i="1"/>
  <c r="D12"/>
  <c r="C12"/>
  <c r="B12"/>
  <c r="C11"/>
  <c r="B11"/>
  <c r="E11"/>
  <c r="D11"/>
  <c r="C10"/>
  <c r="B10"/>
  <c r="D7"/>
  <c r="D4"/>
  <c r="D2"/>
  <c r="D10" s="1"/>
  <c r="E10" s="1"/>
  <c r="D8"/>
  <c r="D5"/>
  <c r="F5" s="1"/>
  <c r="D3"/>
  <c r="D6"/>
  <c r="F6" s="1"/>
  <c r="D9"/>
  <c r="F7" l="1"/>
  <c r="F9"/>
  <c r="F3"/>
  <c r="F8"/>
  <c r="F4"/>
  <c r="E6"/>
  <c r="E5"/>
  <c r="E2"/>
  <c r="E7"/>
  <c r="F2"/>
  <c r="E9"/>
  <c r="E3"/>
  <c r="E8"/>
  <c r="E4"/>
</calcChain>
</file>

<file path=xl/sharedStrings.xml><?xml version="1.0" encoding="utf-8"?>
<sst xmlns="http://schemas.openxmlformats.org/spreadsheetml/2006/main" count="17" uniqueCount="17">
  <si>
    <t>Name</t>
  </si>
  <si>
    <t>Last year</t>
  </si>
  <si>
    <t>This year</t>
  </si>
  <si>
    <t>Haley Blackburn</t>
  </si>
  <si>
    <t>Derrick Phillips</t>
  </si>
  <si>
    <t>Megan Moore</t>
  </si>
  <si>
    <t>David Donegan</t>
  </si>
  <si>
    <t>Clay Allsbrook</t>
  </si>
  <si>
    <t>Earl Jakes</t>
  </si>
  <si>
    <t>Michael Brock</t>
  </si>
  <si>
    <t>Jordyn Jones</t>
  </si>
  <si>
    <t>Difference</t>
  </si>
  <si>
    <t>Percent change</t>
  </si>
  <si>
    <t>Total</t>
  </si>
  <si>
    <t>Pct whole</t>
  </si>
  <si>
    <t>Average</t>
  </si>
  <si>
    <t>Median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</si>
</sst>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Border="1" applyAlignment="1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1" fillId="0" borderId="0" xfId="0" applyFont="1"/>
    <xf numFmtId="9" fontId="0" fillId="0" borderId="0" xfId="0" applyNumberFormat="1"/>
    <xf numFmtId="0" fontId="0" fillId="0" borderId="0" xfId="0" applyFont="1" applyFill="1" applyBorder="1" applyAlignment="1"/>
    <xf numFmtId="9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A13" sqref="A13"/>
    </sheetView>
  </sheetViews>
  <sheetFormatPr defaultRowHeight="12.75"/>
  <cols>
    <col min="1" max="1" width="14.85546875" customWidth="1"/>
    <col min="2" max="3" width="12.28515625" bestFit="1" customWidth="1"/>
    <col min="4" max="4" width="11.28515625" bestFit="1" customWidth="1"/>
    <col min="5" max="5" width="14.140625" bestFit="1" customWidth="1"/>
    <col min="6" max="7" width="11.28515625" bestFit="1" customWidth="1"/>
  </cols>
  <sheetData>
    <row r="1" spans="1:7">
      <c r="A1" t="s">
        <v>0</v>
      </c>
      <c r="B1" t="s">
        <v>1</v>
      </c>
      <c r="C1" s="2" t="s">
        <v>2</v>
      </c>
      <c r="D1" s="5" t="s">
        <v>11</v>
      </c>
      <c r="E1" s="5" t="s">
        <v>12</v>
      </c>
      <c r="F1" s="5" t="s">
        <v>14</v>
      </c>
      <c r="G1" s="2"/>
    </row>
    <row r="2" spans="1:7">
      <c r="A2" s="1" t="s">
        <v>8</v>
      </c>
      <c r="B2" s="4">
        <v>15280</v>
      </c>
      <c r="C2" s="4">
        <v>21392</v>
      </c>
      <c r="D2" s="3">
        <f>C2-B2</f>
        <v>6112</v>
      </c>
      <c r="E2" s="6">
        <f>D2/B2</f>
        <v>0.4</v>
      </c>
      <c r="F2" s="8">
        <f>D2/$D$10</f>
        <v>0.1090863659890414</v>
      </c>
      <c r="G2" s="4"/>
    </row>
    <row r="3" spans="1:7">
      <c r="A3" s="1" t="s">
        <v>5</v>
      </c>
      <c r="B3" s="4">
        <v>14246</v>
      </c>
      <c r="C3" s="4">
        <v>19335</v>
      </c>
      <c r="D3" s="3">
        <f>C3-B3</f>
        <v>5089</v>
      </c>
      <c r="E3" s="6">
        <f>D3/B3</f>
        <v>0.35722308016285276</v>
      </c>
      <c r="F3" s="8">
        <f>D3/$D$10</f>
        <v>9.0827964090024804E-2</v>
      </c>
      <c r="G3" s="4"/>
    </row>
    <row r="4" spans="1:7">
      <c r="A4" s="1" t="s">
        <v>9</v>
      </c>
      <c r="B4" s="4">
        <v>23837</v>
      </c>
      <c r="C4" s="4">
        <v>31422</v>
      </c>
      <c r="D4" s="3">
        <f>C4-B4</f>
        <v>7585</v>
      </c>
      <c r="E4" s="6">
        <f>D4/B4</f>
        <v>0.31820279397575196</v>
      </c>
      <c r="F4" s="8">
        <f>D4/$D$10</f>
        <v>0.13537632297560193</v>
      </c>
      <c r="G4" s="4"/>
    </row>
    <row r="5" spans="1:7">
      <c r="A5" s="1" t="s">
        <v>6</v>
      </c>
      <c r="B5" s="4">
        <v>31089</v>
      </c>
      <c r="C5" s="4">
        <v>40416</v>
      </c>
      <c r="D5" s="3">
        <f>C5-B5</f>
        <v>9327</v>
      </c>
      <c r="E5" s="6">
        <f>D5/B5</f>
        <v>0.30000964971533339</v>
      </c>
      <c r="F5" s="8">
        <f>D5/$D$10</f>
        <v>0.16646736511449428</v>
      </c>
      <c r="G5" s="4"/>
    </row>
    <row r="6" spans="1:7">
      <c r="A6" s="1" t="s">
        <v>4</v>
      </c>
      <c r="B6" s="4">
        <v>26032</v>
      </c>
      <c r="C6" s="4">
        <v>31238</v>
      </c>
      <c r="D6" s="3">
        <f>C6-B6</f>
        <v>5206</v>
      </c>
      <c r="E6" s="6">
        <f>D6/B6</f>
        <v>0.19998463429625077</v>
      </c>
      <c r="F6" s="8">
        <f>D6/$D$10</f>
        <v>9.2916168412786229E-2</v>
      </c>
      <c r="G6" s="4"/>
    </row>
    <row r="7" spans="1:7">
      <c r="A7" s="1" t="s">
        <v>10</v>
      </c>
      <c r="B7" s="4">
        <v>40713</v>
      </c>
      <c r="C7" s="4">
        <v>47838</v>
      </c>
      <c r="D7" s="3">
        <f>C7-B7</f>
        <v>7125</v>
      </c>
      <c r="E7" s="6">
        <f>D7/B7</f>
        <v>0.17500552649031023</v>
      </c>
      <c r="F7" s="8">
        <f>D7/$D$10</f>
        <v>0.12716628888611256</v>
      </c>
      <c r="G7" s="4"/>
    </row>
    <row r="8" spans="1:7">
      <c r="A8" s="1" t="s">
        <v>7</v>
      </c>
      <c r="B8" s="4">
        <v>51763</v>
      </c>
      <c r="C8" s="4">
        <v>60045</v>
      </c>
      <c r="D8" s="3">
        <f>C8-B8</f>
        <v>8282</v>
      </c>
      <c r="E8" s="6">
        <f>D8/B8</f>
        <v>0.1599984544945231</v>
      </c>
      <c r="F8" s="8">
        <f>D8/$D$10</f>
        <v>0.14781630941119778</v>
      </c>
      <c r="G8" s="4"/>
    </row>
    <row r="9" spans="1:7">
      <c r="A9" s="1" t="s">
        <v>3</v>
      </c>
      <c r="B9" s="4">
        <v>46949</v>
      </c>
      <c r="C9" s="4">
        <v>54252</v>
      </c>
      <c r="D9" s="3">
        <f>C9-B9</f>
        <v>7303</v>
      </c>
      <c r="E9" s="6">
        <f>D9/B9</f>
        <v>0.1555517689407655</v>
      </c>
      <c r="F9" s="8">
        <f>D9/$D$10</f>
        <v>0.13034321512074104</v>
      </c>
      <c r="G9" s="4"/>
    </row>
    <row r="10" spans="1:7">
      <c r="A10" s="7" t="s">
        <v>13</v>
      </c>
      <c r="B10" s="3">
        <f>SUM(B2:B9)</f>
        <v>249909</v>
      </c>
      <c r="C10" s="3">
        <f t="shared" ref="C10:D10" si="0">SUM(C2:C9)</f>
        <v>305938</v>
      </c>
      <c r="D10" s="3">
        <f t="shared" si="0"/>
        <v>56029</v>
      </c>
      <c r="E10" s="6">
        <f t="shared" ref="E3:E10" si="1">D10/B10</f>
        <v>0.22419760792928625</v>
      </c>
    </row>
    <row r="11" spans="1:7">
      <c r="A11" s="7" t="s">
        <v>15</v>
      </c>
      <c r="B11" s="3">
        <f t="shared" ref="B11:C11" si="2">AVERAGE(B2:B9)</f>
        <v>31238.625</v>
      </c>
      <c r="C11" s="3">
        <f t="shared" si="2"/>
        <v>38242.25</v>
      </c>
      <c r="D11" s="3">
        <f>AVERAGE(D2:D9)</f>
        <v>7003.625</v>
      </c>
      <c r="E11" s="6">
        <f>AVERAGE(E2:E9)</f>
        <v>0.25824698850947347</v>
      </c>
    </row>
    <row r="12" spans="1:7">
      <c r="A12" s="7" t="s">
        <v>16</v>
      </c>
      <c r="B12" s="3">
        <f>MEDIAN(B2:B9)</f>
        <v>28560.5</v>
      </c>
      <c r="C12" s="3">
        <f t="shared" ref="C12:E12" si="3">MEDIAN(C2:C9)</f>
        <v>35919</v>
      </c>
      <c r="D12" s="3">
        <f t="shared" si="3"/>
        <v>7214</v>
      </c>
      <c r="E12" s="6">
        <f t="shared" si="3"/>
        <v>0.24999714200579209</v>
      </c>
    </row>
  </sheetData>
  <sortState ref="A2:F9">
    <sortCondition descending="1" ref="E2:E9"/>
  </sortState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Ken</cp:lastModifiedBy>
  <dcterms:created xsi:type="dcterms:W3CDTF">2003-11-22T01:22:19Z</dcterms:created>
  <dcterms:modified xsi:type="dcterms:W3CDTF">2009-10-01T19:28:08Z</dcterms:modified>
</cp:coreProperties>
</file>